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eter\Documents\Sandra\voedselbank\"/>
    </mc:Choice>
  </mc:AlternateContent>
  <xr:revisionPtr revIDLastSave="0" documentId="13_ncr:1_{F2543725-63C5-4BED-B8CB-453B7AB8BF7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lad1 (2)" sheetId="2" r:id="rId1"/>
    <sheet name="Blad1" sheetId="1" r:id="rId2"/>
  </sheets>
  <definedNames>
    <definedName name="_xlnm.Print_Area" localSheetId="0">'Blad1 (2)'!$A$1:$N$119</definedName>
    <definedName name="familielid">Blad1!$B$4:$B$9</definedName>
    <definedName name="geslacht">Blad1!$B$11:$B$12</definedName>
    <definedName name="locatie">Blad1!$B$13:$B$15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3" i="2" l="1"/>
  <c r="I93" i="2"/>
  <c r="I95" i="2"/>
  <c r="N9" i="2"/>
  <c r="N95" i="2" l="1"/>
</calcChain>
</file>

<file path=xl/sharedStrings.xml><?xml version="1.0" encoding="utf-8"?>
<sst xmlns="http://schemas.openxmlformats.org/spreadsheetml/2006/main" count="108" uniqueCount="98">
  <si>
    <t>Voedselbank Apeldoorn</t>
  </si>
  <si>
    <t>Mobiel: 06 - 55 33 40 78</t>
  </si>
  <si>
    <t xml:space="preserve">Adres:       </t>
  </si>
  <si>
    <t>Kanaal Noord 147</t>
  </si>
  <si>
    <t xml:space="preserve">     7317 AB Apeldoorn</t>
  </si>
  <si>
    <t>navigeren door dit document gaat het makkelijkst met tab- of pijltjes toets!</t>
  </si>
  <si>
    <t>Aanvragen/Verlengingen opsturen per mail naar:</t>
  </si>
  <si>
    <t>Email: aanvragen@voedselbank-apeldoorn.nl</t>
  </si>
  <si>
    <t>Gegevens intypen s.v.p.</t>
  </si>
  <si>
    <t xml:space="preserve">Begindatum </t>
  </si>
  <si>
    <t xml:space="preserve">Einddatum </t>
  </si>
  <si>
    <t>Gegevens Cliënt</t>
  </si>
  <si>
    <t>Aantal personen voor voedselpakket</t>
  </si>
  <si>
    <t>Achternaam aanvrager</t>
  </si>
  <si>
    <t>Voorletters</t>
  </si>
  <si>
    <t>Adres</t>
  </si>
  <si>
    <t xml:space="preserve">Postcode </t>
  </si>
  <si>
    <t>Woonplaats</t>
  </si>
  <si>
    <t>Geboortedatum</t>
  </si>
  <si>
    <t>Geslacht</t>
  </si>
  <si>
    <t>Telefoonnummer</t>
  </si>
  <si>
    <t>Gezinsleden</t>
  </si>
  <si>
    <t>Naam partner</t>
  </si>
  <si>
    <t>Geboortedatum:</t>
  </si>
  <si>
    <t>V/M</t>
  </si>
  <si>
    <t>Ophaaldag en tijdstip:</t>
  </si>
  <si>
    <t>(voorkeur geeft geen garantie)</t>
  </si>
  <si>
    <t>Verwijzende Instantie:</t>
  </si>
  <si>
    <t>Telefoonnummer:</t>
  </si>
  <si>
    <t>Datum:</t>
  </si>
  <si>
    <t>De voedselbank bericht de doorverwijzende instantie als de aanvraag is goedgekeurd en per wanneer het</t>
  </si>
  <si>
    <t>pakket kan worden opgehaald.</t>
  </si>
  <si>
    <t>Indien de klant verhinderd is moet hij/zij zich uiterlijk 1 dag voor uitgifte afmelden.</t>
  </si>
  <si>
    <t>AFMELDEN PER:</t>
  </si>
  <si>
    <t>Telefoon: 06 - 55 33 40 78</t>
  </si>
  <si>
    <t>Email: administratie@voedselbank-apeldoorn.nl</t>
  </si>
  <si>
    <t>Privacyverklaring: Voedselbank Nederland respecteert de privacy van de door de aanvrager verstrekte gegevens. De Voedselbank</t>
  </si>
  <si>
    <t>geeft de vastgelegde gegevens niet ter beschikking of inzage aan derden tenzij wettelijk daartoe verplicht. De gegevens worden</t>
  </si>
  <si>
    <t>uitsluitend gebruikt ten behoeve van en in overeenstemming met het realiseren van de doelstellingen van de Voedselbank.</t>
  </si>
  <si>
    <t>De voedselbank houdt zelf een lijst bij wie er tot en met welke periode in aanmerking komt voor een pakket.</t>
  </si>
  <si>
    <t>Zowel bij een nieuwe aanvraag als een verlenging moet het aanvraagformulier volledig ( 2 pagina's) worden</t>
  </si>
  <si>
    <t>ingevuld. De verlenging wordt door de ontvanger zelf bij de verwijzende instantie aangevraagd.</t>
  </si>
  <si>
    <t>Cliënt dient zich de eerste keer bij het ophalen van het voedselpakket te legitimeren.</t>
  </si>
  <si>
    <t>Inkomenstoets</t>
  </si>
  <si>
    <t>Inkomsten</t>
  </si>
  <si>
    <t>Uitgaven</t>
  </si>
  <si>
    <t>Netto Loon/Uitkering per maand:</t>
  </si>
  <si>
    <t>Verrekening belasting per maand</t>
  </si>
  <si>
    <t>Kindgeb.Budget/Kostgeld</t>
  </si>
  <si>
    <t xml:space="preserve">Zorg/Huur-toeslag </t>
  </si>
  <si>
    <t>Andere inkomsten</t>
  </si>
  <si>
    <t>Bijdrage inwonende volwassene (normbedrag €300,-*)</t>
  </si>
  <si>
    <t>Huur/Hypotheek Woning</t>
  </si>
  <si>
    <t>Energie en water</t>
  </si>
  <si>
    <t>Aflossing Schulden**</t>
  </si>
  <si>
    <t>Persoonlijke en  huishoudelijke uitgaven</t>
  </si>
  <si>
    <t>Andere uitgaven**</t>
  </si>
  <si>
    <t>Totaal: A)</t>
  </si>
  <si>
    <t>B)</t>
  </si>
  <si>
    <t>Berekening Leefgeldnorm</t>
  </si>
  <si>
    <t>Totaal (A-B)</t>
  </si>
  <si>
    <t>Bij toekenning voedselpakket dient Totaal (A-B) lager te zijn dan de leefgeldnorm.</t>
  </si>
  <si>
    <t>* per maand per volwassene</t>
  </si>
  <si>
    <t>**hieronder nader toelichten</t>
  </si>
  <si>
    <t>Toelichting waarom ondersteuning gewenst/noodzakelijk is:</t>
  </si>
  <si>
    <t>(voor extra regeleinde gebruik alt + enter)</t>
  </si>
  <si>
    <t>Dit formulier voor beoordeling mailen naar:</t>
  </si>
  <si>
    <t>aanvragen@voedselbank-apeldoorn.nl</t>
  </si>
  <si>
    <t>geslacht</t>
  </si>
  <si>
    <t>vrouw</t>
  </si>
  <si>
    <t>man</t>
  </si>
  <si>
    <t>locatie</t>
  </si>
  <si>
    <t>dinsdag 15.30 - 16.30 uur</t>
  </si>
  <si>
    <t>dinsdag 16.30 - 17.30 uur</t>
  </si>
  <si>
    <t>dinsdag 17.30 - 18.30 uur</t>
  </si>
  <si>
    <t>woensdag 10.30 - 11.30 uur</t>
  </si>
  <si>
    <t>woensdag 11.30 - 12.30 uur</t>
  </si>
  <si>
    <t>woensdag 12.30 - 13.30 uur</t>
  </si>
  <si>
    <t>woensdag 15.00 - 16.00 uur</t>
  </si>
  <si>
    <t>woensdag 16.00 - 17.00 uur</t>
  </si>
  <si>
    <t>woensdag 17.00 - 18.00 uur</t>
  </si>
  <si>
    <t xml:space="preserve">eigen risico zorgverz., kosten mob. tel., kabel- en internetverb., </t>
  </si>
  <si>
    <t>Premies verzekeringen</t>
  </si>
  <si>
    <t>Gemeentelijke/waterschapsbelasting</t>
  </si>
  <si>
    <t>ook via whatsapp of sms</t>
  </si>
  <si>
    <t>2e Contactpersoon</t>
  </si>
  <si>
    <t>1e Contactpersoon</t>
  </si>
  <si>
    <t>Naam gezinsleden</t>
  </si>
  <si>
    <t>&lt;Selecteer hier een tijdstip&gt;</t>
  </si>
  <si>
    <t>E-mailadres:</t>
  </si>
  <si>
    <t>E-mailadres</t>
  </si>
  <si>
    <t xml:space="preserve">zelfzorgmidd., pers. verz., was- en schoonmaakmidd., bankkosten en vervoerskosten </t>
  </si>
  <si>
    <t xml:space="preserve">                (€ 60,- aanvrager, €40,- partner, €20,- inwoner 18+)</t>
  </si>
  <si>
    <t>reserveringsuitgaven; kleding, inboedel en kleine reparaties</t>
  </si>
  <si>
    <t>Normbedragen: aanvrager €270,- , partner €160,-, inw 18+ zonder inkomen €120,- inw 18- €60,-</t>
  </si>
  <si>
    <t>***mits niet vergoed door gemeente</t>
  </si>
  <si>
    <t>Normbedrag Sociale Participatie***</t>
  </si>
  <si>
    <t xml:space="preserve">   Normbedragen mogen altijd worden ingevuld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</si>
</sst>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2F2F2F"/>
      <name val="Helvetica Light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1" applyFont="1" applyFill="1"/>
    <xf numFmtId="0" fontId="6" fillId="2" borderId="0" xfId="1" applyFont="1" applyFill="1"/>
    <xf numFmtId="0" fontId="1" fillId="2" borderId="0" xfId="1" applyFont="1" applyFill="1"/>
    <xf numFmtId="0" fontId="1" fillId="2" borderId="13" xfId="1" applyFont="1" applyFill="1" applyBorder="1" applyProtection="1">
      <protection locked="0"/>
    </xf>
    <xf numFmtId="0" fontId="1" fillId="0" borderId="0" xfId="1" applyFont="1"/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right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0" xfId="1" applyFont="1" applyFill="1" applyAlignment="1">
      <alignment vertical="center"/>
    </xf>
    <xf numFmtId="0" fontId="3" fillId="2" borderId="0" xfId="1" applyFont="1" applyFill="1"/>
    <xf numFmtId="0" fontId="5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7" fillId="2" borderId="0" xfId="1" applyFont="1" applyFill="1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/>
    </xf>
    <xf numFmtId="0" fontId="1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right"/>
    </xf>
    <xf numFmtId="0" fontId="5" fillId="2" borderId="9" xfId="1" applyFont="1" applyFill="1" applyBorder="1"/>
    <xf numFmtId="0" fontId="5" fillId="2" borderId="10" xfId="1" applyFont="1" applyFill="1" applyBorder="1"/>
    <xf numFmtId="0" fontId="5" fillId="2" borderId="11" xfId="1" applyFont="1" applyFill="1" applyBorder="1" applyAlignment="1">
      <alignment horizontal="right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2" borderId="0" xfId="1" applyNumberFormat="1" applyFont="1" applyFill="1" applyAlignment="1">
      <alignment horizontal="right" vertical="center"/>
    </xf>
    <xf numFmtId="4" fontId="5" fillId="2" borderId="1" xfId="1" applyNumberFormat="1" applyFont="1" applyFill="1" applyBorder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2" borderId="1" xfId="1" applyFont="1" applyFill="1" applyBorder="1"/>
    <xf numFmtId="4" fontId="5" fillId="2" borderId="1" xfId="1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vertical="center"/>
      <protection locked="0"/>
    </xf>
    <xf numFmtId="4" fontId="5" fillId="2" borderId="12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0" fontId="3" fillId="2" borderId="0" xfId="1" applyFont="1" applyFill="1" applyAlignment="1">
      <alignment horizontal="left" vertical="center"/>
    </xf>
    <xf numFmtId="14" fontId="10" fillId="0" borderId="0" xfId="0" quotePrefix="1" applyNumberFormat="1" applyFont="1"/>
    <xf numFmtId="14" fontId="0" fillId="0" borderId="0" xfId="0" quotePrefix="1" applyNumberFormat="1"/>
    <xf numFmtId="14" fontId="1" fillId="2" borderId="13" xfId="1" applyNumberFormat="1" applyFont="1" applyFill="1" applyBorder="1" applyProtection="1">
      <protection locked="0"/>
    </xf>
    <xf numFmtId="0" fontId="11" fillId="3" borderId="0" xfId="1" applyFont="1" applyFill="1"/>
    <xf numFmtId="0" fontId="4" fillId="3" borderId="0" xfId="1" applyFont="1" applyFill="1"/>
    <xf numFmtId="0" fontId="4" fillId="3" borderId="0" xfId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13" fillId="2" borderId="0" xfId="1" applyFont="1" applyFill="1"/>
    <xf numFmtId="4" fontId="5" fillId="2" borderId="0" xfId="1" applyNumberFormat="1" applyFont="1" applyFill="1" applyAlignment="1" applyProtection="1">
      <alignment vertical="center"/>
      <protection locked="0"/>
    </xf>
    <xf numFmtId="0" fontId="9" fillId="2" borderId="0" xfId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49" fontId="1" fillId="2" borderId="0" xfId="1" applyNumberFormat="1" applyFont="1" applyFill="1" applyProtection="1">
      <protection locked="0"/>
    </xf>
    <xf numFmtId="49" fontId="1" fillId="2" borderId="0" xfId="1" applyNumberFormat="1" applyFont="1" applyFill="1" applyAlignment="1" applyProtection="1">
      <alignment horizontal="left"/>
      <protection locked="0"/>
    </xf>
    <xf numFmtId="0" fontId="1" fillId="2" borderId="0" xfId="1" applyFont="1" applyFill="1" applyAlignment="1" applyProtection="1">
      <alignment horizontal="left"/>
      <protection locked="0"/>
    </xf>
    <xf numFmtId="14" fontId="1" fillId="2" borderId="0" xfId="1" applyNumberFormat="1" applyFont="1" applyFill="1" applyProtection="1">
      <protection locked="0"/>
    </xf>
    <xf numFmtId="4" fontId="5" fillId="2" borderId="0" xfId="1" applyNumberFormat="1" applyFont="1" applyFill="1" applyAlignment="1" applyProtection="1">
      <alignment horizontal="right" vertical="center"/>
      <protection locked="0"/>
    </xf>
    <xf numFmtId="0" fontId="15" fillId="2" borderId="1" xfId="1" applyFont="1" applyFill="1" applyBorder="1" applyAlignment="1" applyProtection="1">
      <alignment horizontal="left"/>
      <protection locked="0"/>
    </xf>
    <xf numFmtId="0" fontId="15" fillId="2" borderId="0" xfId="1" applyFont="1" applyFill="1"/>
    <xf numFmtId="0" fontId="15" fillId="2" borderId="0" xfId="1" applyFont="1" applyFill="1" applyAlignment="1">
      <alignment horizontal="left"/>
    </xf>
    <xf numFmtId="0" fontId="15" fillId="2" borderId="1" xfId="1" applyFont="1" applyFill="1" applyBorder="1"/>
    <xf numFmtId="14" fontId="15" fillId="2" borderId="1" xfId="1" applyNumberFormat="1" applyFont="1" applyFill="1" applyBorder="1" applyAlignment="1" applyProtection="1">
      <alignment horizontal="left"/>
      <protection locked="0"/>
    </xf>
    <xf numFmtId="0" fontId="15" fillId="2" borderId="0" xfId="1" applyFont="1" applyFill="1" applyAlignment="1" applyProtection="1">
      <alignment horizontal="left"/>
      <protection locked="0"/>
    </xf>
    <xf numFmtId="0" fontId="15" fillId="2" borderId="1" xfId="1" applyFont="1" applyFill="1" applyBorder="1" applyProtection="1">
      <protection locked="0"/>
    </xf>
    <xf numFmtId="14" fontId="15" fillId="2" borderId="0" xfId="1" applyNumberFormat="1" applyFont="1" applyFill="1" applyAlignment="1">
      <alignment horizontal="left"/>
    </xf>
    <xf numFmtId="0" fontId="15" fillId="2" borderId="0" xfId="1" applyFont="1" applyFill="1" applyAlignment="1">
      <alignment vertical="center"/>
    </xf>
    <xf numFmtId="14" fontId="1" fillId="2" borderId="1" xfId="1" quotePrefix="1" applyNumberFormat="1" applyFont="1" applyFill="1" applyBorder="1" applyProtection="1">
      <protection locked="0"/>
    </xf>
    <xf numFmtId="0" fontId="3" fillId="3" borderId="0" xfId="1" applyFont="1" applyFill="1"/>
    <xf numFmtId="0" fontId="9" fillId="2" borderId="0" xfId="1" applyFont="1" applyFill="1" applyAlignment="1">
      <alignment horizontal="right" vertical="center"/>
    </xf>
    <xf numFmtId="4" fontId="9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 applyProtection="1">
      <alignment vertical="center"/>
      <protection locked="0"/>
    </xf>
    <xf numFmtId="14" fontId="1" fillId="2" borderId="1" xfId="1" applyNumberFormat="1" applyFont="1" applyFill="1" applyBorder="1" applyAlignment="1" applyProtection="1">
      <alignment horizontal="left"/>
      <protection locked="0"/>
    </xf>
    <xf numFmtId="0" fontId="15" fillId="2" borderId="1" xfId="1" applyFont="1" applyFill="1" applyBorder="1" applyAlignment="1" applyProtection="1">
      <alignment horizontal="left"/>
      <protection locked="0"/>
    </xf>
    <xf numFmtId="14" fontId="15" fillId="2" borderId="1" xfId="1" applyNumberFormat="1" applyFont="1" applyFill="1" applyBorder="1" applyAlignment="1" applyProtection="1">
      <alignment horizontal="left"/>
      <protection locked="0"/>
    </xf>
    <xf numFmtId="49" fontId="15" fillId="2" borderId="1" xfId="1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left"/>
      <protection locked="0"/>
    </xf>
    <xf numFmtId="0" fontId="12" fillId="2" borderId="1" xfId="2" applyNumberFormat="1" applyFill="1" applyBorder="1" applyAlignment="1" applyProtection="1">
      <alignment horizontal="left"/>
      <protection locked="0"/>
    </xf>
    <xf numFmtId="0" fontId="9" fillId="2" borderId="2" xfId="1" applyFont="1" applyFill="1" applyBorder="1" applyAlignment="1" applyProtection="1">
      <alignment vertical="top" wrapText="1"/>
      <protection locked="0"/>
    </xf>
    <xf numFmtId="0" fontId="5" fillId="2" borderId="3" xfId="1" applyFont="1" applyFill="1" applyBorder="1" applyAlignment="1" applyProtection="1">
      <alignment vertical="top"/>
      <protection locked="0"/>
    </xf>
    <xf numFmtId="0" fontId="5" fillId="2" borderId="4" xfId="1" applyFont="1" applyFill="1" applyBorder="1" applyAlignment="1" applyProtection="1">
      <alignment vertical="top"/>
      <protection locked="0"/>
    </xf>
    <xf numFmtId="0" fontId="5" fillId="2" borderId="5" xfId="1" applyFont="1" applyFill="1" applyBorder="1" applyAlignment="1" applyProtection="1">
      <alignment vertical="top"/>
      <protection locked="0"/>
    </xf>
    <xf numFmtId="0" fontId="5" fillId="2" borderId="0" xfId="1" applyFont="1" applyFill="1" applyAlignment="1" applyProtection="1">
      <alignment vertical="top"/>
      <protection locked="0"/>
    </xf>
    <xf numFmtId="0" fontId="5" fillId="2" borderId="6" xfId="1" applyFont="1" applyFill="1" applyBorder="1" applyAlignment="1" applyProtection="1">
      <alignment vertical="top"/>
      <protection locked="0"/>
    </xf>
    <xf numFmtId="0" fontId="5" fillId="2" borderId="7" xfId="1" applyFont="1" applyFill="1" applyBorder="1" applyAlignment="1" applyProtection="1">
      <alignment vertical="top"/>
      <protection locked="0"/>
    </xf>
    <xf numFmtId="0" fontId="5" fillId="2" borderId="1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vertical="top"/>
      <protection locked="0"/>
    </xf>
    <xf numFmtId="0" fontId="5" fillId="2" borderId="1" xfId="1" applyFont="1" applyFill="1" applyBorder="1" applyProtection="1">
      <protection locked="0"/>
    </xf>
    <xf numFmtId="0" fontId="15" fillId="2" borderId="1" xfId="1" applyFont="1" applyFill="1" applyBorder="1" applyAlignment="1" applyProtection="1">
      <alignment vertical="center"/>
      <protection locked="0"/>
    </xf>
    <xf numFmtId="0" fontId="12" fillId="2" borderId="1" xfId="2" applyFill="1" applyBorder="1" applyAlignment="1" applyProtection="1">
      <alignment vertical="center"/>
      <protection locked="0"/>
    </xf>
  </cellXfs>
  <cellStyles count="3">
    <cellStyle name="Hyperlink" xfId="2" builtinId="8"/>
    <cellStyle name="Stand. 2" xfId="1" xr:uid="{00000000-0005-0000-0000-000001000000}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195308</xdr:colOff>
      <xdr:row>5</xdr:row>
      <xdr:rowOff>81919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660040" cy="137768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104742</xdr:colOff>
      <xdr:row>70</xdr:row>
      <xdr:rowOff>104741</xdr:rowOff>
    </xdr:from>
    <xdr:to>
      <xdr:col>2</xdr:col>
      <xdr:colOff>688782</xdr:colOff>
      <xdr:row>73</xdr:row>
      <xdr:rowOff>224018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42" y="15239999"/>
          <a:ext cx="1361926" cy="114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8"/>
  <sheetViews>
    <sheetView showZeros="0" tabSelected="1" topLeftCell="A76" zoomScale="90" zoomScaleNormal="90" zoomScalePageLayoutView="97" workbookViewId="0">
      <selection activeCell="E28" sqref="E28"/>
    </sheetView>
  </sheetViews>
  <sheetFormatPr defaultColWidth="8.8984375" defaultRowHeight="14.4"/>
  <cols>
    <col min="1" max="1" width="1.8984375" style="13" customWidth="1"/>
    <col min="2" max="2" width="8.3984375" style="13" customWidth="1"/>
    <col min="3" max="3" width="10.8984375" style="13" customWidth="1"/>
    <col min="4" max="4" width="3.5" style="13" customWidth="1"/>
    <col min="5" max="5" width="5" style="13" customWidth="1"/>
    <col min="6" max="6" width="4.8984375" style="13" customWidth="1"/>
    <col min="7" max="7" width="20.09765625" style="13" customWidth="1"/>
    <col min="8" max="8" width="4.59765625" style="13" customWidth="1"/>
    <col min="9" max="9" width="17.8984375" style="13" customWidth="1"/>
    <col min="10" max="10" width="2.8984375" style="13" customWidth="1"/>
    <col min="11" max="12" width="5.59765625" style="13" customWidth="1"/>
    <col min="13" max="13" width="8.5" style="13" customWidth="1"/>
    <col min="14" max="14" width="15.59765625" style="13" customWidth="1"/>
    <col min="15" max="15" width="3.3984375" style="13" customWidth="1"/>
    <col min="16" max="16" width="11" style="13" customWidth="1"/>
    <col min="17" max="16384" width="8.8984375" style="13"/>
  </cols>
  <sheetData>
    <row r="2" spans="2:15" s="1" customFormat="1" ht="23.4">
      <c r="E2" s="19" t="s">
        <v>0</v>
      </c>
      <c r="F2" s="3"/>
      <c r="G2" s="3"/>
      <c r="H2" s="3" t="s">
        <v>1</v>
      </c>
      <c r="I2" s="3"/>
      <c r="J2" s="3"/>
      <c r="K2" s="3"/>
    </row>
    <row r="3" spans="2:15" ht="24" customHeight="1">
      <c r="E3" s="6" t="s">
        <v>2</v>
      </c>
      <c r="F3" s="3"/>
      <c r="G3" s="3"/>
      <c r="H3" s="7" t="s">
        <v>3</v>
      </c>
      <c r="I3" s="3" t="s">
        <v>4</v>
      </c>
      <c r="J3" s="3"/>
      <c r="K3" s="3"/>
      <c r="L3" s="2"/>
      <c r="M3" s="2"/>
      <c r="N3" s="2"/>
    </row>
    <row r="4" spans="2:15" s="1" customFormat="1" ht="17.100000000000001" customHeight="1"/>
    <row r="5" spans="2:15" s="1" customFormat="1" ht="23.4">
      <c r="E5" s="39" t="s">
        <v>5</v>
      </c>
      <c r="F5" s="41"/>
      <c r="G5" s="40"/>
      <c r="H5" s="40"/>
      <c r="I5" s="40"/>
      <c r="J5" s="40"/>
      <c r="K5" s="40"/>
      <c r="L5" s="40"/>
      <c r="M5" s="40"/>
    </row>
    <row r="6" spans="2:15" s="1" customFormat="1" ht="23.4">
      <c r="E6" s="1" t="s">
        <v>6</v>
      </c>
      <c r="G6" s="42"/>
    </row>
    <row r="7" spans="2:15" s="1" customFormat="1" ht="23.4">
      <c r="E7" s="40" t="s">
        <v>7</v>
      </c>
      <c r="F7" s="40"/>
      <c r="G7" s="40"/>
      <c r="H7" s="40"/>
      <c r="I7" s="40"/>
      <c r="J7" s="40"/>
      <c r="K7" s="40"/>
      <c r="L7" s="40"/>
    </row>
    <row r="8" spans="2:15" ht="15.6">
      <c r="N8" s="3"/>
      <c r="O8" s="3"/>
    </row>
    <row r="9" spans="2:15" s="3" customFormat="1" ht="18">
      <c r="B9" s="18" t="s">
        <v>8</v>
      </c>
      <c r="C9" s="8"/>
      <c r="G9" s="6" t="s">
        <v>9</v>
      </c>
      <c r="I9" s="38"/>
      <c r="J9" s="50"/>
      <c r="L9" s="6" t="s">
        <v>10</v>
      </c>
      <c r="N9" s="38" t="str">
        <f>IF(I9="","",DATE(YEAR(I9),MONTH(I9)+3,DAY(I9)))</f>
        <v/>
      </c>
    </row>
    <row r="10" spans="2:15" s="3" customFormat="1" ht="15.6"/>
    <row r="11" spans="2:15" s="3" customFormat="1" ht="18">
      <c r="B11" s="18" t="s">
        <v>11</v>
      </c>
      <c r="G11" s="3" t="s">
        <v>12</v>
      </c>
      <c r="K11" s="4">
        <v>1</v>
      </c>
    </row>
    <row r="12" spans="2:15" s="3" customFormat="1" ht="15.6"/>
    <row r="13" spans="2:15" s="3" customFormat="1" ht="15.6">
      <c r="C13" s="7" t="s">
        <v>13</v>
      </c>
      <c r="E13" s="67"/>
      <c r="F13" s="67"/>
      <c r="G13" s="67"/>
      <c r="H13" s="67"/>
      <c r="I13" s="67"/>
      <c r="J13" s="49"/>
      <c r="M13" s="7" t="s">
        <v>14</v>
      </c>
      <c r="N13" s="52"/>
    </row>
    <row r="14" spans="2:15" s="3" customFormat="1" ht="15.6">
      <c r="E14" s="53"/>
      <c r="F14" s="53"/>
      <c r="G14" s="53"/>
      <c r="H14" s="53"/>
      <c r="I14" s="53"/>
      <c r="N14" s="53"/>
    </row>
    <row r="15" spans="2:15" s="3" customFormat="1" ht="15.6">
      <c r="C15" s="7" t="s">
        <v>15</v>
      </c>
      <c r="E15" s="67"/>
      <c r="F15" s="67"/>
      <c r="G15" s="67"/>
      <c r="H15" s="67"/>
      <c r="I15" s="67"/>
      <c r="J15" s="49"/>
      <c r="M15" s="7" t="s">
        <v>16</v>
      </c>
      <c r="N15" s="52"/>
    </row>
    <row r="16" spans="2:15" s="3" customFormat="1" ht="15.6">
      <c r="C16" s="7"/>
      <c r="E16" s="54"/>
      <c r="F16" s="54"/>
      <c r="G16" s="54"/>
      <c r="H16" s="54"/>
      <c r="I16" s="54"/>
      <c r="J16" s="6"/>
      <c r="M16" s="7"/>
      <c r="N16" s="54"/>
    </row>
    <row r="17" spans="2:14" s="3" customFormat="1" ht="15.6">
      <c r="C17" s="7" t="s">
        <v>17</v>
      </c>
      <c r="E17" s="67"/>
      <c r="F17" s="67"/>
      <c r="G17" s="67"/>
      <c r="H17" s="67"/>
      <c r="I17" s="67"/>
      <c r="J17" s="49"/>
      <c r="M17" s="7" t="s">
        <v>18</v>
      </c>
      <c r="N17" s="56"/>
    </row>
    <row r="18" spans="2:14" s="3" customFormat="1" ht="15.6">
      <c r="C18" s="7"/>
      <c r="E18" s="54"/>
      <c r="F18" s="54"/>
      <c r="G18" s="54"/>
      <c r="H18" s="54"/>
      <c r="I18" s="54"/>
      <c r="J18" s="6"/>
      <c r="M18" s="7"/>
      <c r="N18" s="54"/>
    </row>
    <row r="19" spans="2:14" s="3" customFormat="1" ht="15.6">
      <c r="C19" s="19" t="s">
        <v>90</v>
      </c>
      <c r="E19" s="71"/>
      <c r="F19" s="67"/>
      <c r="G19" s="67"/>
      <c r="H19" s="67"/>
      <c r="I19" s="53"/>
      <c r="M19" s="7" t="s">
        <v>19</v>
      </c>
      <c r="N19" s="52"/>
    </row>
    <row r="20" spans="2:14" s="3" customFormat="1" ht="15.6">
      <c r="D20" s="7"/>
      <c r="E20" s="53"/>
      <c r="F20" s="53"/>
      <c r="G20" s="53"/>
      <c r="H20" s="53"/>
      <c r="I20" s="53"/>
      <c r="M20" s="7"/>
    </row>
    <row r="21" spans="2:14" s="3" customFormat="1" ht="15.6">
      <c r="C21" s="7" t="s">
        <v>20</v>
      </c>
      <c r="E21" s="69"/>
      <c r="F21" s="69"/>
      <c r="G21" s="69"/>
      <c r="H21" s="55"/>
      <c r="I21" s="53"/>
      <c r="K21" s="7"/>
      <c r="M21" s="7"/>
      <c r="N21" s="48"/>
    </row>
    <row r="22" spans="2:14" s="3" customFormat="1" ht="15.6">
      <c r="C22" s="7"/>
      <c r="E22" s="47"/>
      <c r="F22" s="47"/>
      <c r="G22" s="47"/>
      <c r="K22" s="7"/>
      <c r="M22" s="7"/>
      <c r="N22" s="48"/>
    </row>
    <row r="23" spans="2:14" s="8" customFormat="1" ht="18">
      <c r="B23" s="18" t="s">
        <v>21</v>
      </c>
      <c r="D23" s="14"/>
      <c r="K23" s="9"/>
      <c r="N23" s="14"/>
    </row>
    <row r="24" spans="2:14" s="8" customFormat="1" ht="18">
      <c r="B24" s="18"/>
      <c r="D24" s="14"/>
      <c r="K24" s="9"/>
      <c r="N24" s="14"/>
    </row>
    <row r="25" spans="2:14" s="3" customFormat="1" ht="15.6">
      <c r="C25" s="7" t="s">
        <v>22</v>
      </c>
      <c r="D25" s="7"/>
      <c r="E25" s="70"/>
      <c r="F25" s="70"/>
      <c r="G25" s="70"/>
      <c r="I25" s="3" t="s">
        <v>19</v>
      </c>
      <c r="K25" s="11"/>
      <c r="L25" s="3" t="s">
        <v>23</v>
      </c>
      <c r="N25" s="66"/>
    </row>
    <row r="26" spans="2:14" s="3" customFormat="1" ht="15.6">
      <c r="C26" s="6"/>
      <c r="D26" s="7"/>
      <c r="K26" s="10"/>
      <c r="N26" s="7"/>
    </row>
    <row r="27" spans="2:14" s="3" customFormat="1" ht="15.6">
      <c r="C27" s="7" t="s">
        <v>87</v>
      </c>
      <c r="E27" s="3" t="s">
        <v>24</v>
      </c>
      <c r="G27" s="3" t="s">
        <v>23</v>
      </c>
      <c r="I27" s="7" t="s">
        <v>87</v>
      </c>
      <c r="J27" s="7"/>
      <c r="K27" s="3" t="s">
        <v>24</v>
      </c>
      <c r="M27" s="3" t="s">
        <v>23</v>
      </c>
    </row>
    <row r="28" spans="2:14" s="3" customFormat="1" ht="15.6">
      <c r="C28" s="52"/>
      <c r="D28" s="53"/>
      <c r="E28" s="52"/>
      <c r="F28" s="53"/>
      <c r="G28" s="56"/>
      <c r="H28" s="53"/>
      <c r="I28" s="52"/>
      <c r="J28" s="57"/>
      <c r="K28" s="58"/>
      <c r="L28" s="53"/>
      <c r="M28" s="68"/>
      <c r="N28" s="67"/>
    </row>
    <row r="29" spans="2:14" s="3" customFormat="1" ht="15.6">
      <c r="C29" s="57"/>
      <c r="D29" s="53"/>
      <c r="E29" s="54"/>
      <c r="F29" s="53"/>
      <c r="G29" s="59"/>
      <c r="H29" s="53"/>
      <c r="I29" s="57"/>
      <c r="J29" s="57"/>
      <c r="K29" s="53"/>
      <c r="L29" s="53"/>
      <c r="M29" s="59"/>
      <c r="N29" s="54"/>
    </row>
    <row r="30" spans="2:14" s="3" customFormat="1" ht="15.6">
      <c r="C30" s="52"/>
      <c r="D30" s="53"/>
      <c r="E30" s="52"/>
      <c r="F30" s="53"/>
      <c r="G30" s="56"/>
      <c r="H30" s="53"/>
      <c r="I30" s="52"/>
      <c r="J30" s="57"/>
      <c r="K30" s="58"/>
      <c r="L30" s="53"/>
      <c r="M30" s="68"/>
      <c r="N30" s="67"/>
    </row>
    <row r="31" spans="2:14" s="3" customFormat="1" ht="15.6">
      <c r="C31" s="57"/>
      <c r="D31" s="53"/>
      <c r="E31" s="54"/>
      <c r="F31" s="53"/>
      <c r="G31" s="54"/>
      <c r="H31" s="53"/>
      <c r="I31" s="57"/>
      <c r="J31" s="57"/>
      <c r="K31" s="53"/>
      <c r="L31" s="53"/>
      <c r="M31" s="54"/>
      <c r="N31" s="54"/>
    </row>
    <row r="32" spans="2:14" s="3" customFormat="1" ht="15.6">
      <c r="C32" s="52"/>
      <c r="D32" s="53"/>
      <c r="E32" s="52"/>
      <c r="F32" s="53"/>
      <c r="G32" s="56"/>
      <c r="H32" s="53"/>
      <c r="I32" s="52"/>
      <c r="J32" s="57"/>
      <c r="K32" s="58"/>
      <c r="L32" s="53"/>
      <c r="M32" s="68"/>
      <c r="N32" s="67"/>
    </row>
    <row r="33" spans="2:14" s="3" customFormat="1" ht="15.6">
      <c r="M33" s="6"/>
      <c r="N33" s="6"/>
    </row>
    <row r="34" spans="2:14" s="3" customFormat="1" ht="15.6"/>
    <row r="35" spans="2:14" s="3" customFormat="1" ht="18">
      <c r="B35" s="8" t="s">
        <v>25</v>
      </c>
      <c r="G35" s="81" t="s">
        <v>88</v>
      </c>
      <c r="H35" s="81"/>
      <c r="I35" s="81"/>
      <c r="J35" s="81"/>
      <c r="K35" s="81"/>
      <c r="L35" s="81"/>
      <c r="M35" s="81"/>
    </row>
    <row r="36" spans="2:14" s="3" customFormat="1" ht="15.6">
      <c r="B36" s="43" t="s">
        <v>26</v>
      </c>
    </row>
    <row r="37" spans="2:14" s="3" customFormat="1" ht="15.6"/>
    <row r="38" spans="2:14" s="3" customFormat="1" ht="15.6"/>
    <row r="39" spans="2:14" s="12" customFormat="1" ht="15.6">
      <c r="B39" s="19" t="s">
        <v>27</v>
      </c>
      <c r="G39" s="82"/>
      <c r="H39" s="82"/>
      <c r="I39" s="82"/>
      <c r="J39" s="82"/>
      <c r="K39" s="82"/>
      <c r="L39" s="82"/>
      <c r="M39" s="82"/>
      <c r="N39" s="82"/>
    </row>
    <row r="40" spans="2:14" s="12" customFormat="1" ht="15.6">
      <c r="B40" s="19"/>
      <c r="G40" s="60"/>
      <c r="H40" s="60"/>
      <c r="I40" s="60"/>
      <c r="J40" s="60"/>
      <c r="K40" s="60"/>
      <c r="L40" s="60"/>
      <c r="M40" s="60"/>
      <c r="N40" s="60"/>
    </row>
    <row r="41" spans="2:14" s="12" customFormat="1" ht="15.6">
      <c r="B41" s="19" t="s">
        <v>86</v>
      </c>
      <c r="G41" s="82"/>
      <c r="H41" s="82"/>
      <c r="I41" s="82"/>
      <c r="J41" s="82"/>
      <c r="K41" s="82"/>
      <c r="L41" s="82"/>
      <c r="M41" s="82"/>
      <c r="N41" s="82"/>
    </row>
    <row r="42" spans="2:14" s="12" customFormat="1" ht="15.6">
      <c r="B42" s="19"/>
      <c r="G42" s="60"/>
      <c r="H42" s="60"/>
      <c r="I42" s="60"/>
      <c r="J42" s="60"/>
      <c r="K42" s="60"/>
      <c r="L42" s="60"/>
      <c r="M42" s="60"/>
      <c r="N42" s="60"/>
    </row>
    <row r="43" spans="2:14" s="12" customFormat="1" ht="15.6">
      <c r="B43" s="19" t="s">
        <v>89</v>
      </c>
      <c r="G43" s="83"/>
      <c r="H43" s="82"/>
      <c r="I43" s="82"/>
      <c r="J43" s="82"/>
      <c r="K43" s="82"/>
      <c r="L43" s="82"/>
      <c r="M43" s="82"/>
      <c r="N43" s="82"/>
    </row>
    <row r="44" spans="2:14" s="12" customFormat="1" ht="15.6">
      <c r="B44" s="19"/>
      <c r="G44" s="60"/>
      <c r="H44" s="60"/>
      <c r="I44" s="60"/>
      <c r="J44" s="60"/>
      <c r="K44" s="60"/>
      <c r="L44" s="60"/>
      <c r="M44" s="60"/>
      <c r="N44" s="60"/>
    </row>
    <row r="45" spans="2:14" s="12" customFormat="1" ht="15.6">
      <c r="B45" s="19" t="s">
        <v>85</v>
      </c>
      <c r="G45" s="82"/>
      <c r="H45" s="82"/>
      <c r="I45" s="82"/>
      <c r="J45" s="82"/>
      <c r="K45" s="82"/>
      <c r="L45" s="82"/>
      <c r="M45" s="82"/>
      <c r="N45" s="82"/>
    </row>
    <row r="46" spans="2:14" s="12" customFormat="1" ht="15.6">
      <c r="B46" s="19"/>
      <c r="G46" s="60"/>
      <c r="H46" s="60"/>
      <c r="I46" s="60"/>
      <c r="J46" s="60"/>
      <c r="K46" s="60"/>
      <c r="L46" s="60"/>
      <c r="M46" s="60"/>
      <c r="N46" s="60"/>
    </row>
    <row r="47" spans="2:14" s="12" customFormat="1" ht="15.6">
      <c r="B47" s="19" t="s">
        <v>89</v>
      </c>
      <c r="G47" s="83"/>
      <c r="H47" s="82"/>
      <c r="I47" s="82"/>
      <c r="J47" s="82"/>
      <c r="K47" s="82"/>
      <c r="L47" s="82"/>
      <c r="M47" s="82"/>
      <c r="N47" s="82"/>
    </row>
    <row r="48" spans="2:14" s="3" customFormat="1" ht="15.6">
      <c r="B48" s="6"/>
    </row>
    <row r="49" spans="2:14" s="3" customFormat="1" ht="15.6">
      <c r="B49" s="6" t="s">
        <v>28</v>
      </c>
      <c r="G49" s="67"/>
      <c r="H49" s="67"/>
      <c r="L49" s="7" t="s">
        <v>29</v>
      </c>
      <c r="N49" s="61"/>
    </row>
    <row r="50" spans="2:14" s="3" customFormat="1" ht="15.6"/>
    <row r="51" spans="2:14" s="2" customFormat="1" ht="21">
      <c r="N51" s="20"/>
    </row>
    <row r="52" spans="2:14">
      <c r="B52" s="13" t="s">
        <v>30</v>
      </c>
    </row>
    <row r="53" spans="2:14">
      <c r="B53" s="13" t="s">
        <v>31</v>
      </c>
    </row>
    <row r="54" spans="2:14">
      <c r="B54" s="13" t="s">
        <v>32</v>
      </c>
    </row>
    <row r="55" spans="2:14">
      <c r="B55" s="13" t="s">
        <v>33</v>
      </c>
      <c r="D55" s="13" t="s">
        <v>34</v>
      </c>
      <c r="H55" s="15"/>
      <c r="I55" s="15"/>
      <c r="J55" s="15"/>
      <c r="K55" s="15" t="s">
        <v>35</v>
      </c>
      <c r="L55" s="16"/>
    </row>
    <row r="56" spans="2:14" s="2" customFormat="1" ht="14.1" customHeight="1">
      <c r="B56" s="13"/>
      <c r="C56" s="13"/>
      <c r="D56" s="13" t="s">
        <v>84</v>
      </c>
      <c r="N56" s="20"/>
    </row>
    <row r="57" spans="2:14">
      <c r="B57" s="13" t="s">
        <v>36</v>
      </c>
    </row>
    <row r="58" spans="2:14">
      <c r="B58" s="13" t="s">
        <v>37</v>
      </c>
    </row>
    <row r="59" spans="2:14">
      <c r="B59" s="13" t="s">
        <v>38</v>
      </c>
    </row>
    <row r="60" spans="2:14" ht="14.1" customHeight="1"/>
    <row r="61" spans="2:14">
      <c r="B61" s="13" t="s">
        <v>39</v>
      </c>
    </row>
    <row r="62" spans="2:14">
      <c r="B62" s="13" t="s">
        <v>40</v>
      </c>
    </row>
    <row r="63" spans="2:14">
      <c r="B63" s="13" t="s">
        <v>41</v>
      </c>
    </row>
    <row r="64" spans="2:14">
      <c r="B64" s="13" t="s">
        <v>42</v>
      </c>
    </row>
    <row r="68" spans="2:14" s="8" customFormat="1" ht="18.600000000000001" thickBot="1"/>
    <row r="69" spans="2:14" s="8" customFormat="1" ht="18.600000000000001" thickBot="1">
      <c r="B69" s="21" t="s">
        <v>43</v>
      </c>
      <c r="C69" s="22"/>
      <c r="I69" s="23" t="s">
        <v>44</v>
      </c>
      <c r="J69" s="14"/>
      <c r="N69" s="23" t="s">
        <v>45</v>
      </c>
    </row>
    <row r="70" spans="2:14" s="8" customFormat="1" ht="18"/>
    <row r="71" spans="2:14" s="24" customFormat="1" ht="27" customHeight="1">
      <c r="G71" s="25" t="s">
        <v>46</v>
      </c>
      <c r="H71" s="25"/>
      <c r="I71" s="31"/>
      <c r="J71" s="51"/>
      <c r="K71" s="25"/>
      <c r="L71" s="25"/>
    </row>
    <row r="72" spans="2:14" s="24" customFormat="1" ht="27" customHeight="1">
      <c r="G72" s="25" t="s">
        <v>47</v>
      </c>
      <c r="H72" s="25"/>
      <c r="I72" s="31"/>
      <c r="J72" s="51"/>
      <c r="K72" s="27"/>
      <c r="L72" s="25"/>
    </row>
    <row r="73" spans="2:14" s="24" customFormat="1" ht="27" customHeight="1">
      <c r="G73" s="25" t="s">
        <v>48</v>
      </c>
      <c r="I73" s="32"/>
      <c r="J73" s="44"/>
      <c r="K73" s="29"/>
    </row>
    <row r="74" spans="2:14" s="24" customFormat="1" ht="27" customHeight="1">
      <c r="G74" s="25" t="s">
        <v>49</v>
      </c>
      <c r="I74" s="32"/>
      <c r="J74" s="44"/>
      <c r="K74" s="29"/>
    </row>
    <row r="75" spans="2:14" s="24" customFormat="1" ht="27" customHeight="1">
      <c r="G75" s="34" t="s">
        <v>50</v>
      </c>
      <c r="I75" s="33"/>
      <c r="J75" s="44"/>
      <c r="K75" s="29"/>
    </row>
    <row r="76" spans="2:14" s="24" customFormat="1" ht="27" customHeight="1">
      <c r="G76" s="34" t="s">
        <v>51</v>
      </c>
      <c r="I76" s="33"/>
      <c r="J76" s="44"/>
      <c r="K76" s="29"/>
    </row>
    <row r="77" spans="2:14" s="24" customFormat="1" ht="27" customHeight="1">
      <c r="G77" s="34"/>
      <c r="I77" s="44"/>
      <c r="J77" s="44"/>
      <c r="K77" s="29"/>
    </row>
    <row r="78" spans="2:14" s="24" customFormat="1" ht="27" customHeight="1">
      <c r="G78" s="25" t="s">
        <v>52</v>
      </c>
      <c r="I78" s="29"/>
      <c r="J78" s="29"/>
      <c r="K78" s="29"/>
      <c r="N78" s="32"/>
    </row>
    <row r="79" spans="2:14" s="24" customFormat="1" ht="27" customHeight="1">
      <c r="G79" s="25" t="s">
        <v>53</v>
      </c>
      <c r="I79" s="29"/>
      <c r="J79" s="29"/>
      <c r="K79" s="29"/>
      <c r="N79" s="33"/>
    </row>
    <row r="80" spans="2:14" s="24" customFormat="1" ht="27" customHeight="1">
      <c r="G80" s="25" t="s">
        <v>54</v>
      </c>
      <c r="I80" s="29"/>
      <c r="J80" s="29"/>
      <c r="K80" s="29"/>
      <c r="N80" s="33"/>
    </row>
    <row r="81" spans="1:14" s="24" customFormat="1" ht="27" customHeight="1">
      <c r="G81" s="25" t="s">
        <v>82</v>
      </c>
      <c r="I81" s="29"/>
      <c r="J81" s="29"/>
      <c r="K81" s="29"/>
      <c r="N81" s="33"/>
    </row>
    <row r="82" spans="1:14" s="24" customFormat="1" ht="27" customHeight="1">
      <c r="G82" s="25" t="s">
        <v>83</v>
      </c>
      <c r="I82" s="29"/>
      <c r="J82" s="29"/>
      <c r="K82" s="29"/>
      <c r="N82" s="33"/>
    </row>
    <row r="83" spans="1:14" s="24" customFormat="1" ht="27" customHeight="1">
      <c r="G83" s="25" t="s">
        <v>96</v>
      </c>
      <c r="I83" s="29"/>
      <c r="J83" s="29"/>
      <c r="K83" s="29"/>
      <c r="N83" s="33"/>
    </row>
    <row r="84" spans="1:14" s="45" customFormat="1" ht="27" customHeight="1">
      <c r="A84" s="45" t="s">
        <v>92</v>
      </c>
      <c r="G84" s="63"/>
      <c r="I84" s="64"/>
      <c r="J84" s="64"/>
      <c r="K84" s="64"/>
      <c r="N84" s="65"/>
    </row>
    <row r="85" spans="1:14" s="24" customFormat="1" ht="27" customHeight="1">
      <c r="G85" s="25" t="s">
        <v>55</v>
      </c>
      <c r="I85" s="29"/>
      <c r="J85" s="29"/>
      <c r="K85" s="29"/>
      <c r="N85" s="32"/>
    </row>
    <row r="86" spans="1:14" s="24" customFormat="1" ht="27" customHeight="1">
      <c r="B86" s="46" t="s">
        <v>94</v>
      </c>
      <c r="I86" s="29"/>
      <c r="J86" s="29"/>
      <c r="K86" s="29"/>
      <c r="N86" s="29"/>
    </row>
    <row r="87" spans="1:14" s="24" customFormat="1" ht="27" customHeight="1">
      <c r="B87" s="45" t="s">
        <v>81</v>
      </c>
      <c r="G87" s="25"/>
      <c r="H87" s="25"/>
      <c r="I87" s="25"/>
      <c r="J87" s="25"/>
      <c r="K87" s="25"/>
      <c r="L87" s="25"/>
      <c r="M87" s="25"/>
      <c r="N87" s="29"/>
    </row>
    <row r="88" spans="1:14" s="24" customFormat="1" ht="27" customHeight="1">
      <c r="B88" s="45" t="s">
        <v>91</v>
      </c>
      <c r="G88" s="25"/>
      <c r="H88" s="25"/>
      <c r="I88" s="25"/>
      <c r="J88" s="25"/>
      <c r="K88" s="29"/>
      <c r="N88" s="29"/>
    </row>
    <row r="89" spans="1:14" s="24" customFormat="1" ht="27" customHeight="1">
      <c r="B89" s="45" t="s">
        <v>93</v>
      </c>
      <c r="G89" s="25"/>
      <c r="H89" s="25"/>
      <c r="I89" s="25"/>
      <c r="J89" s="25"/>
      <c r="K89" s="29"/>
      <c r="N89" s="29"/>
    </row>
    <row r="90" spans="1:14" s="24" customFormat="1" ht="27" customHeight="1">
      <c r="G90" s="34" t="s">
        <v>56</v>
      </c>
      <c r="I90" s="29"/>
      <c r="J90" s="29"/>
      <c r="K90" s="29"/>
      <c r="N90" s="32"/>
    </row>
    <row r="91" spans="1:14" s="24" customFormat="1" ht="27" customHeight="1">
      <c r="G91" s="34"/>
      <c r="I91" s="29"/>
      <c r="J91" s="29"/>
      <c r="K91" s="29"/>
      <c r="N91" s="44"/>
    </row>
    <row r="92" spans="1:14" s="24" customFormat="1" ht="27" customHeight="1">
      <c r="G92" s="25"/>
      <c r="I92" s="29"/>
      <c r="J92" s="29"/>
      <c r="K92" s="29"/>
      <c r="N92" s="29"/>
    </row>
    <row r="93" spans="1:14" s="24" customFormat="1" ht="27" customHeight="1">
      <c r="G93" s="25" t="s">
        <v>57</v>
      </c>
      <c r="H93" s="25"/>
      <c r="I93" s="28">
        <f>I71+I72+I73+I74+I75+I76</f>
        <v>0</v>
      </c>
      <c r="J93" s="29"/>
      <c r="K93" s="29"/>
      <c r="M93" s="25" t="s">
        <v>58</v>
      </c>
      <c r="N93" s="28">
        <f>N78+N79+N80+N81+N82+N83+N85+N90</f>
        <v>0</v>
      </c>
    </row>
    <row r="94" spans="1:14" s="24" customFormat="1" ht="27" customHeight="1">
      <c r="I94" s="29"/>
      <c r="J94" s="29"/>
      <c r="K94" s="29"/>
      <c r="N94" s="29"/>
    </row>
    <row r="95" spans="1:14" s="24" customFormat="1" ht="27" customHeight="1">
      <c r="G95" s="25" t="s">
        <v>59</v>
      </c>
      <c r="I95" s="26">
        <f>205+(K11*120)</f>
        <v>325</v>
      </c>
      <c r="J95" s="27"/>
      <c r="K95" s="29"/>
      <c r="M95" s="25" t="s">
        <v>60</v>
      </c>
      <c r="N95" s="28">
        <f>I93-N93</f>
        <v>0</v>
      </c>
    </row>
    <row r="96" spans="1:14" s="24" customFormat="1" ht="27" customHeight="1">
      <c r="G96" s="25"/>
    </row>
    <row r="97" spans="1:15" s="24" customFormat="1" ht="22.2" customHeight="1">
      <c r="B97" s="17" t="s">
        <v>61</v>
      </c>
    </row>
    <row r="98" spans="1:15" s="24" customFormat="1" ht="16.2" customHeight="1">
      <c r="A98" s="24" t="s">
        <v>97</v>
      </c>
      <c r="B98" s="17"/>
    </row>
    <row r="99" spans="1:15" s="8" customFormat="1" ht="16.8" customHeight="1">
      <c r="A99" s="30" t="s">
        <v>62</v>
      </c>
      <c r="C99" s="30"/>
      <c r="D99" s="30"/>
      <c r="E99" s="30"/>
      <c r="F99" s="30" t="s">
        <v>63</v>
      </c>
      <c r="G99" s="30"/>
      <c r="H99" s="30"/>
      <c r="I99" s="30" t="s">
        <v>95</v>
      </c>
      <c r="J99" s="30"/>
      <c r="K99" s="30"/>
      <c r="L99" s="30"/>
      <c r="M99" s="30"/>
      <c r="N99" s="30"/>
    </row>
    <row r="100" spans="1:15" s="3" customFormat="1" ht="18">
      <c r="B100" s="8" t="s">
        <v>64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5" s="3" customFormat="1" ht="18.899999999999999" customHeight="1">
      <c r="B101" s="72" t="s">
        <v>65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4"/>
    </row>
    <row r="102" spans="1:15" s="3" customFormat="1" ht="18.899999999999999" customHeight="1">
      <c r="B102" s="75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7"/>
    </row>
    <row r="103" spans="1:15" s="3" customFormat="1" ht="18.899999999999999" customHeight="1"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7"/>
    </row>
    <row r="104" spans="1:15" s="3" customFormat="1" ht="18.899999999999999" customHeight="1"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7"/>
    </row>
    <row r="105" spans="1:15" s="3" customFormat="1" ht="18.899999999999999" customHeight="1"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7"/>
    </row>
    <row r="106" spans="1:15" s="3" customFormat="1" ht="18.899999999999999" customHeight="1">
      <c r="B106" s="75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7"/>
    </row>
    <row r="107" spans="1:15" s="3" customFormat="1" ht="18.899999999999999" customHeight="1">
      <c r="B107" s="75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7"/>
    </row>
    <row r="108" spans="1:15" s="3" customFormat="1" ht="18.899999999999999" customHeight="1">
      <c r="B108" s="75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7"/>
    </row>
    <row r="109" spans="1:15" s="3" customFormat="1" ht="18.899999999999999" customHeight="1">
      <c r="B109" s="7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80"/>
    </row>
    <row r="110" spans="1:15" s="3" customFormat="1" ht="18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5" s="3" customFormat="1" ht="15.6">
      <c r="A111" s="13"/>
      <c r="B111" s="13" t="s">
        <v>66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s="3" customFormat="1" ht="15.6">
      <c r="A112" s="13"/>
      <c r="B112" s="62" t="s">
        <v>67</v>
      </c>
      <c r="C112" s="62"/>
      <c r="D112" s="62"/>
      <c r="E112" s="62"/>
      <c r="F112" s="62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s="2" customFormat="1" ht="21">
      <c r="A113" s="13"/>
      <c r="B113" s="62"/>
      <c r="C113" s="62"/>
      <c r="D113" s="62"/>
      <c r="E113" s="62"/>
      <c r="F113" s="62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>
      <c r="H114" s="35"/>
    </row>
    <row r="115" spans="1:15">
      <c r="B115" s="35"/>
    </row>
    <row r="116" spans="1:15">
      <c r="B116" s="13" t="s">
        <v>36</v>
      </c>
    </row>
    <row r="117" spans="1:15">
      <c r="B117" s="13" t="s">
        <v>37</v>
      </c>
    </row>
    <row r="118" spans="1:15">
      <c r="B118" s="13" t="s">
        <v>38</v>
      </c>
    </row>
  </sheetData>
  <sheetProtection algorithmName="SHA-512" hashValue="/0+rypkKjRCruraSdokCEXUVolXaEr4xhZcMivRm6fSUQLjZO3h1WguARxIDFdmWVEYqOUKncxCs2kjheOLhzQ==" saltValue="tioJcVcIBWp82uIb6vu9vg==" spinCount="100000" sheet="1" objects="1" scenarios="1" insertHyperlinks="0" selectLockedCells="1"/>
  <dataConsolidate/>
  <mergeCells count="17">
    <mergeCell ref="M32:N32"/>
    <mergeCell ref="G49:H49"/>
    <mergeCell ref="B101:N109"/>
    <mergeCell ref="G35:M35"/>
    <mergeCell ref="G39:N39"/>
    <mergeCell ref="G41:N41"/>
    <mergeCell ref="G45:N45"/>
    <mergeCell ref="G47:N47"/>
    <mergeCell ref="G43:N43"/>
    <mergeCell ref="E13:I13"/>
    <mergeCell ref="E15:I15"/>
    <mergeCell ref="M28:N28"/>
    <mergeCell ref="M30:N30"/>
    <mergeCell ref="E21:G21"/>
    <mergeCell ref="E17:I17"/>
    <mergeCell ref="E25:G25"/>
    <mergeCell ref="E19:H19"/>
  </mergeCells>
  <phoneticPr fontId="8" type="noConversion"/>
  <dataValidations count="12">
    <dataValidation type="date" operator="greaterThan" showInputMessage="1" showErrorMessage="1" sqref="H9" xr:uid="{00000000-0002-0000-0000-000000000000}">
      <formula1>42736</formula1>
    </dataValidation>
    <dataValidation type="date" operator="greaterThan" allowBlank="1" showInputMessage="1" showErrorMessage="1" sqref="O9 N49 I9:J9" xr:uid="{00000000-0002-0000-0000-000001000000}">
      <formula1>42736</formula1>
    </dataValidation>
    <dataValidation type="whole" showInputMessage="1" showErrorMessage="1" sqref="H11" xr:uid="{00000000-0002-0000-0000-000002000000}">
      <formula1>1</formula1>
      <formula2>25</formula2>
    </dataValidation>
    <dataValidation type="date" operator="greaterThan" showInputMessage="1" showErrorMessage="1" sqref="N17" xr:uid="{00000000-0002-0000-0000-000004000000}">
      <formula1>3654</formula1>
    </dataValidation>
    <dataValidation type="list" showInputMessage="1" showErrorMessage="1" sqref="N19" xr:uid="{00000000-0002-0000-0000-000005000000}">
      <formula1>geslacht</formula1>
    </dataValidation>
    <dataValidation type="textLength" operator="greaterThan" showInputMessage="1" showErrorMessage="1" sqref="E13:J13" xr:uid="{00000000-0002-0000-0000-000006000000}">
      <formula1>2</formula1>
    </dataValidation>
    <dataValidation type="list" allowBlank="1" showInputMessage="1" showErrorMessage="1" sqref="E32 K25 K28 E28 E30 K30 K32" xr:uid="{00000000-0002-0000-0000-000007000000}">
      <formula1>geslacht</formula1>
    </dataValidation>
    <dataValidation type="textLength" operator="greaterThan" allowBlank="1" showInputMessage="1" showErrorMessage="1" sqref="N13 E15:J15 E19 C30 C32 C28 I30 I32 I28" xr:uid="{00000000-0002-0000-0000-000008000000}">
      <formula1>1</formula1>
    </dataValidation>
    <dataValidation type="textLength" allowBlank="1" showInputMessage="1" showErrorMessage="1" sqref="N15" xr:uid="{00000000-0002-0000-0000-000009000000}">
      <formula1>6</formula1>
      <formula2>8</formula2>
    </dataValidation>
    <dataValidation type="date" operator="greaterThan" allowBlank="1" showInputMessage="1" showErrorMessage="1" sqref="G32 N25 M28:N28 G28 G30 M30:N30 M32:N32 C31 C29 J28:J32 I31 I29" xr:uid="{00000000-0002-0000-0000-00000A000000}">
      <formula1>3654</formula1>
    </dataValidation>
    <dataValidation type="textLength" operator="greaterThan" showInputMessage="1" showErrorMessage="1" sqref="G39:N39 G41:N41 G45:N45" xr:uid="{00000000-0002-0000-0000-00000B000000}">
      <formula1>3</formula1>
    </dataValidation>
    <dataValidation type="textLength" operator="greaterThanOrEqual" showInputMessage="1" showErrorMessage="1" sqref="G49:H49" xr:uid="{00000000-0002-0000-0000-00000C000000}">
      <formula1>10</formula1>
    </dataValidation>
  </dataValidations>
  <pageMargins left="0.70866141732283472" right="0.70866141732283472" top="0.35433070866141736" bottom="0.35433070866141736" header="0" footer="0"/>
  <pageSetup paperSize="9" scale="66" orientation="portrait" r:id="rId1"/>
  <rowBreaks count="1" manualBreakCount="1">
    <brk id="67" max="16383" man="1"/>
  </rowBreaks>
  <colBreaks count="1" manualBreakCount="1">
    <brk id="15" max="1048575" man="1"/>
  </colBreaks>
  <ignoredErrors>
    <ignoredError sqref="N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D000000}">
          <x14:formula1>
            <xm:f>Blad1!$B$13:$B$22</xm:f>
          </x14:formula1>
          <xm:sqref>G35:M35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H26"/>
  <sheetViews>
    <sheetView topLeftCell="A13" zoomScale="110" zoomScaleNormal="110" zoomScalePageLayoutView="110" workbookViewId="0">
      <selection activeCell="C13" sqref="C13"/>
    </sheetView>
  </sheetViews>
  <sheetFormatPr defaultColWidth="11" defaultRowHeight="15.6"/>
  <cols>
    <col min="1" max="1" width="12" bestFit="1" customWidth="1"/>
    <col min="2" max="2" width="35.5" bestFit="1" customWidth="1"/>
  </cols>
  <sheetData>
    <row r="10" spans="1:8">
      <c r="A10" t="s">
        <v>68</v>
      </c>
    </row>
    <row r="11" spans="1:8">
      <c r="B11" t="s">
        <v>69</v>
      </c>
    </row>
    <row r="12" spans="1:8">
      <c r="B12" t="s">
        <v>70</v>
      </c>
    </row>
    <row r="13" spans="1:8">
      <c r="A13" t="s">
        <v>71</v>
      </c>
      <c r="B13" t="s">
        <v>88</v>
      </c>
      <c r="C13" s="5"/>
      <c r="D13" s="5"/>
      <c r="E13" s="5"/>
      <c r="F13" s="5"/>
      <c r="G13" s="5"/>
      <c r="H13" s="5"/>
    </row>
    <row r="14" spans="1:8">
      <c r="B14" t="s">
        <v>72</v>
      </c>
      <c r="C14" s="5"/>
      <c r="D14" s="5"/>
      <c r="E14" s="5"/>
      <c r="F14" s="5"/>
      <c r="G14" s="5"/>
      <c r="H14" s="5"/>
    </row>
    <row r="15" spans="1:8">
      <c r="B15" t="s">
        <v>73</v>
      </c>
    </row>
    <row r="16" spans="1:8">
      <c r="B16" t="s">
        <v>74</v>
      </c>
    </row>
    <row r="17" spans="2:2">
      <c r="B17" t="s">
        <v>75</v>
      </c>
    </row>
    <row r="18" spans="2:2">
      <c r="B18" t="s">
        <v>76</v>
      </c>
    </row>
    <row r="19" spans="2:2">
      <c r="B19" t="s">
        <v>77</v>
      </c>
    </row>
    <row r="20" spans="2:2">
      <c r="B20" t="s">
        <v>78</v>
      </c>
    </row>
    <row r="21" spans="2:2">
      <c r="B21" t="s">
        <v>79</v>
      </c>
    </row>
    <row r="22" spans="2:2">
      <c r="B22" t="s">
        <v>80</v>
      </c>
    </row>
    <row r="24" spans="2:2" ht="18">
      <c r="B24" s="36"/>
    </row>
    <row r="26" spans="2:2">
      <c r="B26" s="37"/>
    </row>
  </sheetData>
  <phoneticPr fontId="8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01ED0539A0943BAD1B2B75B842CB8" ma:contentTypeVersion="10" ma:contentTypeDescription="Een nieuw document maken." ma:contentTypeScope="" ma:versionID="7cb81a2797f2ce4201e57f615e4dc282">
  <xsd:schema xmlns:xsd="http://www.w3.org/2001/XMLSchema" xmlns:xs="http://www.w3.org/2001/XMLSchema" xmlns:p="http://schemas.microsoft.com/office/2006/metadata/properties" xmlns:ns2="b7882380-deb7-4dcc-91ce-4ac40a659f63" xmlns:ns3="05936225-f139-44b6-bb73-ee30e49d0118" targetNamespace="http://schemas.microsoft.com/office/2006/metadata/properties" ma:root="true" ma:fieldsID="75e803d834a79354aca43481d9eb6508" ns2:_="" ns3:_="">
    <xsd:import namespace="b7882380-deb7-4dcc-91ce-4ac40a659f63"/>
    <xsd:import namespace="05936225-f139-44b6-bb73-ee30e49d01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82380-deb7-4dcc-91ce-4ac40a659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36225-f139-44b6-bb73-ee30e49d0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936225-f139-44b6-bb73-ee30e49d0118">
      <UserInfo>
        <DisplayName>Anna Weuring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F463B20-A16D-459A-8A1D-5097E9DD07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7F302-4C4B-47C6-89E6-74AF100CE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882380-deb7-4dcc-91ce-4ac40a659f63"/>
    <ds:schemaRef ds:uri="05936225-f139-44b6-bb73-ee30e49d0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783312-E138-469D-8CF2-BAA546E8EA49}">
  <ds:schemaRefs>
    <ds:schemaRef ds:uri="http://purl.org/dc/terms/"/>
    <ds:schemaRef ds:uri="http://schemas.microsoft.com/office/2006/documentManagement/types"/>
    <ds:schemaRef ds:uri="b7882380-deb7-4dcc-91ce-4ac40a659f6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05936225-f139-44b6-bb73-ee30e49d011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Blad1 (2)</vt:lpstr>
      <vt:lpstr>Blad1</vt:lpstr>
      <vt:lpstr>'Blad1 (2)'!Afdrukbereik</vt:lpstr>
      <vt:lpstr>familielid</vt:lpstr>
      <vt:lpstr>geslacht</vt:lpstr>
      <vt:lpstr>locatie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Peter Mars</cp:lastModifiedBy>
  <cp:revision/>
  <cp:lastPrinted>2024-01-07T19:16:52Z</cp:lastPrinted>
  <dcterms:created xsi:type="dcterms:W3CDTF">2017-01-17T11:12:41Z</dcterms:created>
  <dcterms:modified xsi:type="dcterms:W3CDTF">2025-01-03T13:18:19Z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0x010100D6F01ED0539A0943BAD1B2B75B842CB8</vt:lpwstr>
  </property>
</Properties>
</file>